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dden depos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;(£#,##0);&quot;-&quot;"/>
    <numFmt numFmtId="165" formatCode="&quot;£&quot;#,##0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16"/>
    </font>
    <font>
      <name val="Arial"/>
      <i val="1"/>
      <color rgb="00000000"/>
      <sz val="11"/>
    </font>
    <font>
      <name val="Arial"/>
      <b val="1"/>
      <color rgb="00000000"/>
      <sz val="11"/>
    </font>
    <font>
      <name val="Arial"/>
      <color rgb="00000000"/>
      <sz val="10"/>
    </font>
    <font>
      <name val="Arial"/>
      <b val="1"/>
      <color rgb="00000000"/>
      <sz val="12"/>
    </font>
    <font>
      <name val="Arial"/>
      <b val="1"/>
      <color rgb="00000000"/>
      <sz val="10"/>
    </font>
    <font>
      <name val="Arial"/>
      <color rgb="00000000"/>
      <sz val="11"/>
    </font>
    <font>
      <name val="Arial"/>
      <color rgb="000000FF"/>
      <sz val="11"/>
    </font>
    <font>
      <name val="Arial"/>
      <i val="1"/>
      <color rgb="00000000"/>
      <sz val="9"/>
    </font>
  </fonts>
  <fills count="4">
    <fill>
      <patternFill/>
    </fill>
    <fill>
      <patternFill patternType="gray125"/>
    </fill>
    <fill>
      <patternFill patternType="solid">
        <fgColor rgb="00EEEEEE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pivotButton="0" quotePrefix="0" xfId="0"/>
    <xf numFmtId="164" fontId="7" fillId="3" borderId="1" pivotButton="0" quotePrefix="0" xfId="0"/>
    <xf numFmtId="9" fontId="7" fillId="3" borderId="1" pivotButton="0" quotePrefix="0" xfId="0"/>
    <xf numFmtId="164" fontId="7" fillId="0" borderId="1" pivotButton="0" quotePrefix="0" xfId="0"/>
    <xf numFmtId="0" fontId="7" fillId="3" borderId="1" pivotButton="0" quotePrefix="0" xfId="0"/>
    <xf numFmtId="9" fontId="8" fillId="3" borderId="1" pivotButton="0" quotePrefix="0" xfId="0"/>
    <xf numFmtId="0" fontId="9" fillId="0" borderId="0" pivotButton="0" quotePrefix="0" xfId="0"/>
    <xf numFmtId="0" fontId="5" fillId="0" borderId="1" pivotButton="0" quotePrefix="0" xfId="0"/>
    <xf numFmtId="164" fontId="5" fillId="0" borderId="1" pivotButton="0" quotePrefix="0" xfId="0"/>
    <xf numFmtId="164" fontId="8" fillId="3" borderId="1" pivotButton="0" quotePrefix="0" xfId="0"/>
    <xf numFmtId="9" fontId="8" fillId="0" borderId="1" pivotButton="0" quotePrefix="0" xfId="0"/>
    <xf numFmtId="1" fontId="7" fillId="0" borderId="1" pivotButton="0" quotePrefix="0" xfId="0"/>
    <xf numFmtId="165" fontId="7" fillId="3" borderId="1" pivotButton="0" quotePrefix="0" xfId="0"/>
    <xf numFmtId="165" fontId="7" fillId="0" borderId="1" pivotButton="0" quotePrefix="0" xfId="0"/>
    <xf numFmtId="165" fontId="5" fillId="0" borderId="1" pivotButton="0" quotePrefix="0" xfId="0"/>
    <xf numFmtId="165" fontId="8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Andrea Lets</author>
  </authors>
  <commentList>
    <comment ref="D9" authorId="0" shapeId="0">
      <text>
        <t>Type the percentage your lender gives you, for example 80%. Left blank, this line shows nothing.</t>
      </text>
    </comment>
    <comment ref="D13" authorId="0" shapeId="0">
      <text>
        <t>Buy-to-let lenders lend 75 or 80 percent of the value. Andrea's figure. Change it if your lender says different.</t>
      </text>
    </comment>
    <comment ref="B23" authorId="0" shapeId="0">
      <text>
        <t>Andrea's worked example. Change it to the price you have in mind.</t>
      </text>
    </comment>
    <comment ref="A25" authorId="0" shapeId="0">
      <text>
        <t>Andrea's figures: buy-to-let lenders lend 75 or 80 percent. A £100,000 property needs £20,000 at 80 percent or £25,000 at 75 percent.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4" customWidth="1" min="2" max="2"/>
    <col width="30" customWidth="1" min="3" max="3"/>
    <col width="24" customWidth="1" min="4" max="4"/>
    <col width="26" customWidth="1" min="5" max="5"/>
  </cols>
  <sheetData>
    <row r="1">
      <c r="A1" s="1" t="inlineStr">
        <is>
          <t>The Hidden Deposit Worksheet</t>
        </is>
      </c>
    </row>
    <row r="2">
      <c r="A2" s="2" t="inlineStr">
        <is>
          <t>From Andrea Cooper, The Next House. Find the deposit that's already sitting in the property you own.</t>
        </is>
      </c>
    </row>
    <row r="4">
      <c r="A4" s="3" t="inlineStr">
        <is>
          <t>How to use it: fill in the yellow cells. Everything else works itself out.</t>
        </is>
      </c>
    </row>
    <row r="5" ht="30" customHeight="1">
      <c r="A5" s="4" t="inlineStr">
        <is>
          <t>Your home: ask your lender or broker what percentage of your home's value they'll lend up to, and type it in. Only they can tell you that figure.</t>
        </is>
      </c>
    </row>
    <row r="7">
      <c r="A7" s="5" t="inlineStr">
        <is>
          <t>Your home</t>
        </is>
      </c>
    </row>
    <row r="8" ht="32" customHeight="1">
      <c r="A8" s="6" t="inlineStr">
        <is>
          <t>Property</t>
        </is>
      </c>
      <c r="B8" s="6" t="inlineStr">
        <is>
          <t>What it's worth today (£)</t>
        </is>
      </c>
      <c r="C8" s="6" t="inlineStr">
        <is>
          <t>Mortgage left (£)</t>
        </is>
      </c>
      <c r="D8" s="6" t="inlineStr">
        <is>
          <t>Lender will lend up to (% of value)</t>
        </is>
      </c>
      <c r="E8" s="6" t="inlineStr">
        <is>
          <t>Equity you could release (£)</t>
        </is>
      </c>
    </row>
    <row r="9">
      <c r="A9" s="7" t="inlineStr">
        <is>
          <t>Your home</t>
        </is>
      </c>
      <c r="B9" s="19" t="n"/>
      <c r="C9" s="19" t="n"/>
      <c r="D9" s="9" t="n"/>
      <c r="E9" s="20">
        <f>IF(OR(B9="",D9=""),0,MAX(0,B9*D9-C9))</f>
        <v/>
      </c>
    </row>
    <row r="11">
      <c r="A11" s="5" t="inlineStr">
        <is>
          <t>Your rentals</t>
        </is>
      </c>
    </row>
    <row r="12" ht="32" customHeight="1">
      <c r="A12" s="6" t="inlineStr">
        <is>
          <t>Property</t>
        </is>
      </c>
      <c r="B12" s="6" t="inlineStr">
        <is>
          <t>What it's worth today (£)</t>
        </is>
      </c>
      <c r="C12" s="6" t="inlineStr">
        <is>
          <t>Mortgage left (£)</t>
        </is>
      </c>
      <c r="D12" s="6" t="inlineStr">
        <is>
          <t>Lender will lend up to (% of value)</t>
        </is>
      </c>
      <c r="E12" s="6" t="inlineStr">
        <is>
          <t>Equity you could release (£)</t>
        </is>
      </c>
    </row>
    <row r="13">
      <c r="A13" s="11" t="inlineStr">
        <is>
          <t>Rental 1</t>
        </is>
      </c>
      <c r="B13" s="19" t="n"/>
      <c r="C13" s="19" t="n"/>
      <c r="D13" s="12" t="n">
        <v>0.75</v>
      </c>
      <c r="E13" s="20">
        <f>IF(B13="",0,MAX(0,B13*D13-C13))</f>
        <v/>
      </c>
    </row>
    <row r="14">
      <c r="A14" s="11" t="inlineStr">
        <is>
          <t>Rental 2</t>
        </is>
      </c>
      <c r="B14" s="19" t="n"/>
      <c r="C14" s="19" t="n"/>
      <c r="D14" s="12" t="n">
        <v>0.75</v>
      </c>
      <c r="E14" s="20">
        <f>IF(B14="",0,MAX(0,B14*D14-C14))</f>
        <v/>
      </c>
    </row>
    <row r="15">
      <c r="A15" s="11" t="inlineStr">
        <is>
          <t>Rental 3</t>
        </is>
      </c>
      <c r="B15" s="19" t="n"/>
      <c r="C15" s="19" t="n"/>
      <c r="D15" s="12" t="n">
        <v>0.75</v>
      </c>
      <c r="E15" s="20">
        <f>IF(B15="",0,MAX(0,B15*D15-C15))</f>
        <v/>
      </c>
    </row>
    <row r="16">
      <c r="A16" s="11" t="inlineStr">
        <is>
          <t>Rental 4</t>
        </is>
      </c>
      <c r="B16" s="19" t="n"/>
      <c r="C16" s="19" t="n"/>
      <c r="D16" s="12" t="n">
        <v>0.75</v>
      </c>
      <c r="E16" s="20">
        <f>IF(B16="",0,MAX(0,B16*D16-C16))</f>
        <v/>
      </c>
    </row>
    <row r="17">
      <c r="A17" s="11" t="inlineStr">
        <is>
          <t>Rental 5</t>
        </is>
      </c>
      <c r="B17" s="19" t="n"/>
      <c r="C17" s="19" t="n"/>
      <c r="D17" s="12" t="n">
        <v>0.75</v>
      </c>
      <c r="E17" s="20">
        <f>IF(B17="",0,MAX(0,B17*D17-C17))</f>
        <v/>
      </c>
    </row>
    <row r="18">
      <c r="A18" s="13" t="inlineStr">
        <is>
          <t>Type over the Rental 1 to 5 labels with the addresses. Leave rows you don't need blank.</t>
        </is>
      </c>
    </row>
    <row r="20">
      <c r="A20" s="14" t="inlineStr">
        <is>
          <t>Total deposit you could release (£)</t>
        </is>
      </c>
      <c r="B20" s="21">
        <f>E9+SUM(E13:E17)</f>
        <v/>
      </c>
    </row>
    <row r="22">
      <c r="A22" s="5" t="inlineStr">
        <is>
          <t>What that buys</t>
        </is>
      </c>
    </row>
    <row r="23">
      <c r="A23" s="7" t="inlineStr">
        <is>
          <t>Price of the next property (£)</t>
        </is>
      </c>
      <c r="B23" s="22" t="n">
        <v>100000</v>
      </c>
    </row>
    <row r="24" ht="40" customHeight="1">
      <c r="A24" s="6" t="inlineStr">
        <is>
          <t>Buy-to-let mortgage at</t>
        </is>
      </c>
      <c r="B24" s="6" t="inlineStr">
        <is>
          <t>Deposit you'd need (£)</t>
        </is>
      </c>
      <c r="C24" s="6" t="inlineStr">
        <is>
          <t>Properties your released equity could buy</t>
        </is>
      </c>
    </row>
    <row r="25">
      <c r="A25" s="17" t="n">
        <v>0.8</v>
      </c>
      <c r="B25" s="20">
        <f>$B$23*(1-A25)</f>
        <v/>
      </c>
      <c r="C25" s="18">
        <f>IF(B25=0,0,INT($B$20/B25))</f>
        <v/>
      </c>
    </row>
    <row r="26">
      <c r="A26" s="17" t="n">
        <v>0.75</v>
      </c>
      <c r="B26" s="20">
        <f>$B$23*(1-A26)</f>
        <v/>
      </c>
      <c r="C26" s="18">
        <f>IF(B26=0,0,INT($B$20/B26))</f>
        <v/>
      </c>
    </row>
    <row r="28" ht="44" customHeight="1">
      <c r="A28" s="4" t="inlineStr">
        <is>
          <t>A word of caution: releasing equity raises your monthly mortgage payments and there are fees. Check the numbers with a broker before you commit to anything. This worksheet is a starting point, not advice.</t>
        </is>
      </c>
    </row>
    <row r="30">
      <c r="A30" s="3" t="inlineStr">
        <is>
          <t>Want Andrea to check your numbers? Email hello@andrealets.co.uk.</t>
        </is>
      </c>
    </row>
  </sheetData>
  <mergeCells count="2">
    <mergeCell ref="A5:E5"/>
    <mergeCell ref="A28:E28"/>
  </mergeCell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2026-09-05T14:47:07Z</dcterms:created>
  <dcterms:modified xmlns:dcterms="http://purl.org/dc/terms/" xmlns:xsi="http://www.w3.org/2001/XMLSchema-instance" xsi:type="dcterms:W3CDTF">2026-09-05T14:53:14Z</dcterms:modified>
</cp:coreProperties>
</file>